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5" yWindow="165" windowWidth="15480" windowHeight="8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10" i="1"/>
  <c r="H21" i="1" s="1"/>
  <c r="H22" i="1" l="1"/>
</calcChain>
</file>

<file path=xl/sharedStrings.xml><?xml version="1.0" encoding="utf-8"?>
<sst xmlns="http://schemas.openxmlformats.org/spreadsheetml/2006/main" count="57" uniqueCount="38">
  <si>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</si>
  <si>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</si>
  <si>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</si>
  <si>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</si>
  <si>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</si>
  <si>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</si>
  <si>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</si>
  <si>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</si>
  <si>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</si>
  <si>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</si>
  <si>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</si>
  <si>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</si>
  <si>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</si>
  <si>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</si>
  <si>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 xml:space="preserve">Приложение №1 </t>
  </si>
  <si>
    <t>Срок поставки</t>
  </si>
  <si>
    <t>Контактное лицо</t>
  </si>
  <si>
    <t>Начальник цеха ШД филиала ЦТЭ  Якупов Р.Ф. (347) 200-54-33</t>
  </si>
  <si>
    <t>Шнур монтажный (пигтейл)</t>
  </si>
  <si>
    <t>ШОС-SM/0,9мм -SC/APC-p/t-1,0 м.</t>
  </si>
  <si>
    <t xml:space="preserve">ШОС-SM/3,0 мм-SC/UPC-SC/UPC Simplex SM9/125  2,0 м </t>
  </si>
  <si>
    <t xml:space="preserve">ШОС-SM/3,0 мм-SC/UPC-SC/UPC Simplex SM9/125  5,0 м </t>
  </si>
  <si>
    <t xml:space="preserve">ШОС-SM/3,0 мм-SC/UPC-SC/APC Simplex SM9/125  2,0 м </t>
  </si>
  <si>
    <t xml:space="preserve">ШОС-SM/3,0 мм-FC/UPC-SC/UPC Simplex SM9/125  2,0 м </t>
  </si>
  <si>
    <t xml:space="preserve">ШОС-SM/3,0 мм-FC/UPC-FC/UPC Simplex SM9/125  2,0 м </t>
  </si>
  <si>
    <t xml:space="preserve">ШОС-SM/3,0 мм-FC/APC-FC/APC Simplex SM9/125  2,0 м </t>
  </si>
  <si>
    <t>Шнур оптический соединительный (патчкорд)</t>
  </si>
  <si>
    <t>ШОС-SM/3,0 мм-FC/APC-FC/APC Simplex SM9/125 10м</t>
  </si>
  <si>
    <t>ШОС-SM/3,0 мм-FC/APC-SC/APC Simplex SM9/125 10м</t>
  </si>
  <si>
    <t>ШОС-SM/3,0 мм-SC/APC-SC/APC Simplex SM9/125 10м</t>
  </si>
  <si>
    <t xml:space="preserve">ШОС-S7/3,0 мм-SC/UPC-SC/UPC 15 м </t>
  </si>
  <si>
    <t>Республика Башкортостан,  г. Уфа, ул. Майкопская д.61  ОАО "Башинформсвязь",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</si>
  <si>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>ед.изм.</t>
  </si>
  <si>
    <t>Объем может быть изменен на 30 % без изменения стоимости единицы</t>
  </si>
  <si>
    <t>Лот - Оптические шнуры</t>
  </si>
  <si>
    <t xml:space="preserve">Предельная стомость лота составляет 777 771,00 рублей с НДС. </t>
  </si>
  <si>
    <t>до 20 мая 2013г.</t>
  </si>
  <si>
    <r>
  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5) Гарантийный срок не менее 12 месяцев.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</si>
</sst>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3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8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165" fontId="8" fillId="0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 applyFill="1" applyBorder="1"/>
    <xf numFmtId="0" fontId="8" fillId="0" borderId="0" xfId="0" applyFont="1" applyBorder="1"/>
    <xf numFmtId="0" fontId="8" fillId="0" borderId="3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164" fontId="8" fillId="0" borderId="6" xfId="0" applyNumberFormat="1" applyFont="1" applyBorder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ill="1" applyBorder="1"/>
    <xf numFmtId="0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0" fillId="0" borderId="1" xfId="0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37"/>
  <sheetViews>
    <sheetView tabSelected="1" topLeftCell="A10" zoomScale="70" zoomScaleNormal="70" workbookViewId="0">
      <selection activeCell="E27" sqref="E27"/>
    </sheetView>
  </sheetViews>
  <sheetFormatPr defaultRowHeight="18.75" customHeight="1" x14ac:dyDescent="0.2"/>
  <cols>
    <col min="1" max="1" width="3" customWidth="1"/>
    <col min="2" max="2" width="7" customWidth="1"/>
    <col min="3" max="3" width="51.7109375" customWidth="1"/>
    <col min="4" max="4" width="11.7109375" customWidth="1"/>
    <col min="5" max="5" width="104.7109375" style="2" customWidth="1"/>
    <col min="6" max="6" width="13.42578125" customWidth="1"/>
    <col min="7" max="7" width="20" customWidth="1"/>
    <col min="8" max="8" width="26.140625" customWidth="1"/>
    <col min="9" max="9" width="21.5703125" customWidth="1"/>
  </cols>
  <sheetData>
    <row r="3" spans="2:9" ht="18.75" customHeight="1" x14ac:dyDescent="0.2">
      <c r="H3" s="35" t="s">
        <v>14</v>
      </c>
    </row>
    <row r="4" spans="2:9" ht="18.75" customHeight="1" x14ac:dyDescent="0.35">
      <c r="C4" s="52" t="s">
        <v>34</v>
      </c>
      <c r="D4" s="52"/>
      <c r="E4" s="52"/>
      <c r="F4" s="52"/>
      <c r="G4" s="52"/>
      <c r="H4" s="16"/>
    </row>
    <row r="5" spans="2:9" ht="18.75" customHeight="1" x14ac:dyDescent="0.35">
      <c r="C5" s="3"/>
      <c r="D5" s="3"/>
      <c r="E5" s="3"/>
      <c r="F5" s="3"/>
      <c r="G5" s="3"/>
    </row>
    <row r="6" spans="2:9" ht="18.75" customHeight="1" x14ac:dyDescent="0.3">
      <c r="B6" s="50"/>
      <c r="C6" s="50"/>
      <c r="D6" s="50"/>
      <c r="E6" s="50"/>
      <c r="F6" s="50"/>
      <c r="G6" s="51"/>
      <c r="H6" s="51"/>
    </row>
    <row r="7" spans="2:9" ht="18.75" customHeight="1" x14ac:dyDescent="0.2">
      <c r="B7" s="47" t="s">
        <v>0</v>
      </c>
      <c r="C7" s="40" t="s">
        <v>5</v>
      </c>
      <c r="D7" s="41"/>
      <c r="E7" s="42" t="s">
        <v>3</v>
      </c>
      <c r="F7" s="42" t="s">
        <v>6</v>
      </c>
      <c r="G7" s="49" t="s">
        <v>1</v>
      </c>
      <c r="H7" s="49" t="s">
        <v>2</v>
      </c>
    </row>
    <row r="8" spans="2:9" ht="36" customHeight="1" x14ac:dyDescent="0.2">
      <c r="B8" s="48"/>
      <c r="C8" s="5" t="s">
        <v>4</v>
      </c>
      <c r="D8" s="22" t="s">
        <v>32</v>
      </c>
      <c r="E8" s="43"/>
      <c r="F8" s="43"/>
      <c r="G8" s="49"/>
      <c r="H8" s="49"/>
      <c r="I8" s="13"/>
    </row>
    <row r="9" spans="2:9" ht="18.75" customHeight="1" x14ac:dyDescent="0.25">
      <c r="B9" s="44"/>
      <c r="C9" s="45"/>
      <c r="D9" s="45"/>
      <c r="E9" s="45"/>
      <c r="F9" s="45"/>
      <c r="G9" s="46"/>
      <c r="H9" s="46"/>
      <c r="I9" s="13"/>
    </row>
    <row r="10" spans="2:9" s="32" customFormat="1" ht="25.5" customHeight="1" x14ac:dyDescent="0.2">
      <c r="B10" s="5">
        <v>1</v>
      </c>
      <c r="C10" s="29" t="s">
        <v>18</v>
      </c>
      <c r="D10" s="5" t="s">
        <v>8</v>
      </c>
      <c r="E10" s="30" t="s">
        <v>19</v>
      </c>
      <c r="F10" s="27">
        <v>5998</v>
      </c>
      <c r="G10" s="6">
        <v>35</v>
      </c>
      <c r="H10" s="6">
        <f>F10*G10</f>
        <v>209930</v>
      </c>
      <c r="I10" s="31"/>
    </row>
    <row r="11" spans="2:9" s="32" customFormat="1" ht="24" customHeight="1" x14ac:dyDescent="0.2">
      <c r="B11" s="5">
        <v>2</v>
      </c>
      <c r="C11" s="29" t="s">
        <v>26</v>
      </c>
      <c r="D11" s="5" t="s">
        <v>8</v>
      </c>
      <c r="E11" s="30" t="s">
        <v>30</v>
      </c>
      <c r="F11" s="27">
        <v>286</v>
      </c>
      <c r="G11" s="6">
        <v>185</v>
      </c>
      <c r="H11" s="6">
        <f t="shared" ref="H11:H20" si="0">F11*G11</f>
        <v>52910</v>
      </c>
      <c r="I11" s="31"/>
    </row>
    <row r="12" spans="2:9" s="32" customFormat="1" ht="24" customHeight="1" x14ac:dyDescent="0.2">
      <c r="B12" s="5">
        <v>3</v>
      </c>
      <c r="C12" s="29" t="s">
        <v>26</v>
      </c>
      <c r="D12" s="5" t="s">
        <v>8</v>
      </c>
      <c r="E12" s="30" t="s">
        <v>20</v>
      </c>
      <c r="F12" s="27">
        <v>3908</v>
      </c>
      <c r="G12" s="6">
        <v>70</v>
      </c>
      <c r="H12" s="6">
        <f t="shared" si="0"/>
        <v>273560</v>
      </c>
      <c r="I12" s="31"/>
    </row>
    <row r="13" spans="2:9" s="32" customFormat="1" ht="24" customHeight="1" x14ac:dyDescent="0.2">
      <c r="B13" s="5">
        <v>4</v>
      </c>
      <c r="C13" s="29" t="s">
        <v>26</v>
      </c>
      <c r="D13" s="5" t="s">
        <v>8</v>
      </c>
      <c r="E13" s="30" t="s">
        <v>21</v>
      </c>
      <c r="F13" s="27">
        <v>361</v>
      </c>
      <c r="G13" s="6">
        <v>76</v>
      </c>
      <c r="H13" s="6">
        <f t="shared" si="0"/>
        <v>27436</v>
      </c>
      <c r="I13" s="31"/>
    </row>
    <row r="14" spans="2:9" s="32" customFormat="1" ht="24" customHeight="1" x14ac:dyDescent="0.2">
      <c r="B14" s="5">
        <v>5</v>
      </c>
      <c r="C14" s="29" t="s">
        <v>26</v>
      </c>
      <c r="D14" s="5" t="s">
        <v>8</v>
      </c>
      <c r="E14" s="30" t="s">
        <v>22</v>
      </c>
      <c r="F14" s="27">
        <v>1404</v>
      </c>
      <c r="G14" s="6">
        <v>75</v>
      </c>
      <c r="H14" s="6">
        <f t="shared" si="0"/>
        <v>105300</v>
      </c>
      <c r="I14" s="31"/>
    </row>
    <row r="15" spans="2:9" s="32" customFormat="1" ht="24" customHeight="1" x14ac:dyDescent="0.2">
      <c r="B15" s="5">
        <v>6</v>
      </c>
      <c r="C15" s="29" t="s">
        <v>26</v>
      </c>
      <c r="D15" s="5" t="s">
        <v>8</v>
      </c>
      <c r="E15" s="30" t="s">
        <v>23</v>
      </c>
      <c r="F15" s="27">
        <v>403</v>
      </c>
      <c r="G15" s="6">
        <v>75</v>
      </c>
      <c r="H15" s="6">
        <f t="shared" si="0"/>
        <v>30225</v>
      </c>
      <c r="I15" s="31"/>
    </row>
    <row r="16" spans="2:9" s="32" customFormat="1" ht="24" customHeight="1" x14ac:dyDescent="0.2">
      <c r="B16" s="5">
        <v>7</v>
      </c>
      <c r="C16" s="29" t="s">
        <v>26</v>
      </c>
      <c r="D16" s="5" t="s">
        <v>8</v>
      </c>
      <c r="E16" s="30" t="s">
        <v>24</v>
      </c>
      <c r="F16" s="27">
        <v>155</v>
      </c>
      <c r="G16" s="6">
        <v>75</v>
      </c>
      <c r="H16" s="6">
        <f t="shared" si="0"/>
        <v>11625</v>
      </c>
      <c r="I16" s="31"/>
    </row>
    <row r="17" spans="2:9" s="32" customFormat="1" ht="24" customHeight="1" x14ac:dyDescent="0.2">
      <c r="B17" s="5">
        <v>8</v>
      </c>
      <c r="C17" s="29" t="s">
        <v>26</v>
      </c>
      <c r="D17" s="5" t="s">
        <v>8</v>
      </c>
      <c r="E17" s="30" t="s">
        <v>25</v>
      </c>
      <c r="F17" s="27">
        <v>67</v>
      </c>
      <c r="G17" s="6">
        <v>80</v>
      </c>
      <c r="H17" s="6">
        <f t="shared" si="0"/>
        <v>5360</v>
      </c>
      <c r="I17" s="31"/>
    </row>
    <row r="18" spans="2:9" s="32" customFormat="1" ht="24" customHeight="1" x14ac:dyDescent="0.2">
      <c r="B18" s="5">
        <v>9</v>
      </c>
      <c r="C18" s="29" t="s">
        <v>26</v>
      </c>
      <c r="D18" s="5" t="s">
        <v>8</v>
      </c>
      <c r="E18" s="33" t="s">
        <v>27</v>
      </c>
      <c r="F18" s="27">
        <v>22</v>
      </c>
      <c r="G18" s="6">
        <v>135</v>
      </c>
      <c r="H18" s="6">
        <f t="shared" si="0"/>
        <v>2970</v>
      </c>
      <c r="I18" s="31"/>
    </row>
    <row r="19" spans="2:9" s="32" customFormat="1" ht="24" customHeight="1" x14ac:dyDescent="0.2">
      <c r="B19" s="5">
        <v>10</v>
      </c>
      <c r="C19" s="29" t="s">
        <v>26</v>
      </c>
      <c r="D19" s="5" t="s">
        <v>8</v>
      </c>
      <c r="E19" s="34" t="s">
        <v>28</v>
      </c>
      <c r="F19" s="27">
        <v>408</v>
      </c>
      <c r="G19" s="6">
        <v>135</v>
      </c>
      <c r="H19" s="6">
        <f t="shared" si="0"/>
        <v>55080</v>
      </c>
      <c r="I19" s="31"/>
    </row>
    <row r="20" spans="2:9" s="32" customFormat="1" ht="24" customHeight="1" x14ac:dyDescent="0.2">
      <c r="B20" s="5">
        <v>11</v>
      </c>
      <c r="C20" s="29" t="s">
        <v>26</v>
      </c>
      <c r="D20" s="5" t="s">
        <v>8</v>
      </c>
      <c r="E20" s="34" t="s">
        <v>29</v>
      </c>
      <c r="F20" s="27">
        <v>25</v>
      </c>
      <c r="G20" s="6">
        <v>135</v>
      </c>
      <c r="H20" s="6">
        <f t="shared" si="0"/>
        <v>3375</v>
      </c>
      <c r="I20" s="31"/>
    </row>
    <row r="21" spans="2:9" ht="18.75" customHeight="1" x14ac:dyDescent="0.25">
      <c r="B21" s="7"/>
      <c r="C21" s="8"/>
      <c r="D21" s="9"/>
      <c r="E21" s="9"/>
      <c r="F21" s="9"/>
      <c r="G21" s="15" t="s">
        <v>7</v>
      </c>
      <c r="H21" s="17">
        <f>SUM(H10:H20)</f>
        <v>777771</v>
      </c>
      <c r="I21" s="13"/>
    </row>
    <row r="22" spans="2:9" ht="18.75" customHeight="1" x14ac:dyDescent="0.25">
      <c r="B22" s="10"/>
      <c r="C22" s="14"/>
      <c r="D22" s="14"/>
      <c r="E22" s="14"/>
      <c r="F22" s="14"/>
      <c r="G22" s="11" t="s">
        <v>9</v>
      </c>
      <c r="H22" s="18">
        <f>H21-(H21/1.18)</f>
        <v>118643.03389830503</v>
      </c>
      <c r="I22" s="13"/>
    </row>
    <row r="23" spans="2:9" ht="18.75" customHeight="1" x14ac:dyDescent="0.2">
      <c r="B23" s="56" t="s">
        <v>35</v>
      </c>
      <c r="C23" s="57"/>
      <c r="D23" s="57"/>
      <c r="E23" s="58"/>
      <c r="F23" s="21"/>
      <c r="G23" s="21"/>
      <c r="H23" s="21"/>
      <c r="I23" s="28"/>
    </row>
    <row r="24" spans="2:9" ht="18.75" customHeight="1" x14ac:dyDescent="0.2">
      <c r="B24" s="36" t="s">
        <v>33</v>
      </c>
      <c r="C24" s="36"/>
      <c r="D24" s="36"/>
      <c r="E24" s="36"/>
      <c r="F24" s="36"/>
      <c r="G24" s="36"/>
      <c r="H24" s="36"/>
      <c r="I24" s="13"/>
    </row>
    <row r="25" spans="2:9" ht="18.75" customHeight="1" x14ac:dyDescent="0.2">
      <c r="B25" s="36" t="s">
        <v>15</v>
      </c>
      <c r="C25" s="36"/>
      <c r="D25" s="36"/>
      <c r="E25" s="53" t="s">
        <v>36</v>
      </c>
      <c r="F25" s="54"/>
      <c r="G25" s="54"/>
      <c r="H25" s="55"/>
      <c r="I25" s="13"/>
    </row>
    <row r="26" spans="2:9" ht="35.25" customHeight="1" x14ac:dyDescent="0.2">
      <c r="B26" s="36" t="s">
        <v>10</v>
      </c>
      <c r="C26" s="36"/>
      <c r="D26" s="36"/>
      <c r="E26" s="37" t="s">
        <v>12</v>
      </c>
      <c r="F26" s="38"/>
      <c r="G26" s="38"/>
      <c r="H26" s="39"/>
      <c r="I26" s="4"/>
    </row>
    <row r="27" spans="2:9" ht="105" customHeight="1" x14ac:dyDescent="0.2">
      <c r="B27" s="36" t="s">
        <v>11</v>
      </c>
      <c r="C27" s="36"/>
      <c r="D27" s="36"/>
      <c r="E27" s="24" t="s">
        <v>37</v>
      </c>
      <c r="F27" s="25"/>
      <c r="G27" s="25"/>
      <c r="H27" s="26"/>
      <c r="I27" s="4"/>
    </row>
    <row r="28" spans="2:9" ht="25.5" customHeight="1" x14ac:dyDescent="0.2">
      <c r="B28" s="36" t="s">
        <v>16</v>
      </c>
      <c r="C28" s="36"/>
      <c r="D28" s="36"/>
      <c r="E28" s="23" t="s">
        <v>17</v>
      </c>
      <c r="F28" s="19"/>
      <c r="G28" s="19"/>
      <c r="H28" s="20"/>
      <c r="I28" s="4"/>
    </row>
    <row r="29" spans="2:9" ht="41.25" customHeight="1" x14ac:dyDescent="0.2">
      <c r="B29" s="36" t="s">
        <v>13</v>
      </c>
      <c r="C29" s="36"/>
      <c r="D29" s="36"/>
      <c r="E29" s="37" t="s">
        <v>31</v>
      </c>
      <c r="F29" s="38"/>
      <c r="G29" s="38"/>
      <c r="H29" s="39"/>
      <c r="I29" s="13"/>
    </row>
    <row r="32" spans="2:9" ht="18.75" customHeight="1" x14ac:dyDescent="0.2">
      <c r="F32" s="1"/>
      <c r="H32" s="12"/>
    </row>
    <row r="33" spans="6:8" ht="18.75" customHeight="1" x14ac:dyDescent="0.2">
      <c r="F33" s="1"/>
      <c r="H33" s="12"/>
    </row>
    <row r="34" spans="6:8" ht="18.75" customHeight="1" x14ac:dyDescent="0.2">
      <c r="F34" s="1"/>
      <c r="H34" s="12"/>
    </row>
    <row r="35" spans="6:8" ht="18.75" customHeight="1" x14ac:dyDescent="0.2">
      <c r="F35" s="1"/>
      <c r="H35" s="12"/>
    </row>
    <row r="36" spans="6:8" ht="18.75" customHeight="1" x14ac:dyDescent="0.2">
      <c r="H36" s="12"/>
    </row>
    <row r="37" spans="6:8" ht="18.75" customHeight="1" x14ac:dyDescent="0.2">
      <c r="H37" s="12"/>
    </row>
  </sheetData>
  <mergeCells count="20">
    <mergeCell ref="B6:H6"/>
    <mergeCell ref="C4:G4"/>
    <mergeCell ref="B25:D25"/>
    <mergeCell ref="E25:H25"/>
    <mergeCell ref="B23:E23"/>
    <mergeCell ref="B29:D29"/>
    <mergeCell ref="E29:H29"/>
    <mergeCell ref="C7:D7"/>
    <mergeCell ref="E7:E8"/>
    <mergeCell ref="F7:F8"/>
    <mergeCell ref="B9:F9"/>
    <mergeCell ref="G9:H9"/>
    <mergeCell ref="B26:D26"/>
    <mergeCell ref="B27:D27"/>
    <mergeCell ref="E26:H26"/>
    <mergeCell ref="B7:B8"/>
    <mergeCell ref="G7:G8"/>
    <mergeCell ref="H7:H8"/>
    <mergeCell ref="B24:H24"/>
    <mergeCell ref="B28:D28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2013-04-19T09:54:37Z</cp:lastPrinted>
  <dcterms:created xsi:type="dcterms:W3CDTF">2012-03-05T06:34:36Z</dcterms:created>
  <dcterms:modified xsi:type="dcterms:W3CDTF">2013-04-19T09:55:41Z</dcterms:modified>
</cp:coreProperties>
</file>